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esktop\Desktop\ホームページ\スキー\2018\"/>
    </mc:Choice>
  </mc:AlternateContent>
  <bookViews>
    <workbookView xWindow="0" yWindow="0" windowWidth="20490" windowHeight="7365"/>
  </bookViews>
  <sheets>
    <sheet name="継続" sheetId="9" r:id="rId1"/>
    <sheet name="継続（競技者分）" sheetId="15" r:id="rId2"/>
  </sheets>
  <calcPr calcId="152511"/>
</workbook>
</file>

<file path=xl/calcChain.xml><?xml version="1.0" encoding="utf-8"?>
<calcChain xmlns="http://schemas.openxmlformats.org/spreadsheetml/2006/main">
  <c r="E7" i="15" l="1"/>
  <c r="E8" i="15"/>
  <c r="E9" i="15"/>
  <c r="E10" i="15"/>
  <c r="E11" i="15"/>
  <c r="E12" i="15"/>
  <c r="E13" i="15"/>
  <c r="E6" i="15"/>
  <c r="E20" i="9" l="1"/>
  <c r="E21" i="9"/>
  <c r="E22" i="9"/>
  <c r="E23" i="9"/>
  <c r="E19" i="9"/>
  <c r="H7" i="15" l="1"/>
  <c r="H8" i="15"/>
  <c r="H9" i="15"/>
  <c r="H10" i="15"/>
  <c r="H11" i="15"/>
  <c r="H6" i="15"/>
  <c r="H14" i="15" s="1"/>
  <c r="E14" i="15"/>
  <c r="G43" i="9"/>
  <c r="G44" i="9"/>
  <c r="G45" i="9"/>
  <c r="G46" i="9"/>
  <c r="G47" i="9"/>
  <c r="G42" i="9"/>
  <c r="G48" i="9" s="1"/>
  <c r="G36" i="9"/>
  <c r="G37" i="9"/>
  <c r="G35" i="9"/>
  <c r="G29" i="9"/>
  <c r="G30" i="9"/>
  <c r="G32" i="9"/>
  <c r="G33" i="9"/>
  <c r="G27" i="9"/>
  <c r="G38" i="9" s="1"/>
  <c r="G20" i="9"/>
  <c r="G21" i="9"/>
  <c r="G22" i="9"/>
  <c r="G23" i="9"/>
  <c r="G19" i="9"/>
  <c r="G31" i="15" l="1"/>
  <c r="G24" i="9"/>
  <c r="F50" i="9" s="1"/>
  <c r="G38" i="15" s="1"/>
</calcChain>
</file>

<file path=xl/sharedStrings.xml><?xml version="1.0" encoding="utf-8"?>
<sst xmlns="http://schemas.openxmlformats.org/spreadsheetml/2006/main" count="117" uniqueCount="78">
  <si>
    <t>加盟団体長　殿</t>
    <rPh sb="0" eb="2">
      <t>カメイ</t>
    </rPh>
    <rPh sb="2" eb="4">
      <t>ダンタイ</t>
    </rPh>
    <rPh sb="4" eb="5">
      <t>チョウ</t>
    </rPh>
    <rPh sb="5" eb="6">
      <t>ゼンチョウ</t>
    </rPh>
    <rPh sb="6" eb="7">
      <t>ドノ</t>
    </rPh>
    <phoneticPr fontId="4"/>
  </si>
  <si>
    <t>所属団体用：3部作成し、2部提出</t>
    <rPh sb="0" eb="2">
      <t>ショゾク</t>
    </rPh>
    <rPh sb="2" eb="5">
      <t>ダンタイヨウ</t>
    </rPh>
    <rPh sb="7" eb="8">
      <t>ブ</t>
    </rPh>
    <rPh sb="8" eb="10">
      <t>サクセイ</t>
    </rPh>
    <rPh sb="13" eb="14">
      <t>ブ</t>
    </rPh>
    <rPh sb="14" eb="16">
      <t>テイシュツ</t>
    </rPh>
    <phoneticPr fontId="4"/>
  </si>
  <si>
    <t>加盟団体番号</t>
    <rPh sb="0" eb="2">
      <t>カメイ</t>
    </rPh>
    <rPh sb="2" eb="4">
      <t>ダンタイ</t>
    </rPh>
    <rPh sb="4" eb="6">
      <t>バンゴウ</t>
    </rPh>
    <phoneticPr fontId="4"/>
  </si>
  <si>
    <t>０１０</t>
    <phoneticPr fontId="4"/>
  </si>
  <si>
    <t>地域番号</t>
    <rPh sb="0" eb="2">
      <t>チイキ</t>
    </rPh>
    <rPh sb="2" eb="4">
      <t>バンゴウ</t>
    </rPh>
    <phoneticPr fontId="4"/>
  </si>
  <si>
    <t>０００</t>
    <phoneticPr fontId="4"/>
  </si>
  <si>
    <t>所属団体番号</t>
    <rPh sb="0" eb="2">
      <t>ショゾク</t>
    </rPh>
    <rPh sb="2" eb="4">
      <t>ダンタイ</t>
    </rPh>
    <rPh sb="4" eb="6">
      <t>バンゴウ</t>
    </rPh>
    <phoneticPr fontId="4"/>
  </si>
  <si>
    <t>＊コード番号は必ず記入してください</t>
    <rPh sb="4" eb="6">
      <t>バンゴウ</t>
    </rPh>
    <rPh sb="7" eb="8">
      <t>カナラ</t>
    </rPh>
    <rPh sb="9" eb="11">
      <t>キニュウ</t>
    </rPh>
    <phoneticPr fontId="4"/>
  </si>
  <si>
    <t>　年　　　　月　　　　日申込分）　</t>
    <rPh sb="1" eb="2">
      <t>ネン</t>
    </rPh>
    <rPh sb="6" eb="7">
      <t>ガツ</t>
    </rPh>
    <rPh sb="11" eb="12">
      <t>ニチ</t>
    </rPh>
    <rPh sb="12" eb="14">
      <t>モウシコミ</t>
    </rPh>
    <rPh sb="14" eb="15">
      <t>ブン</t>
    </rPh>
    <phoneticPr fontId="4"/>
  </si>
  <si>
    <t>記載担当者氏名</t>
    <rPh sb="0" eb="2">
      <t>キサイ</t>
    </rPh>
    <rPh sb="2" eb="5">
      <t>タントウシャ</t>
    </rPh>
    <rPh sb="5" eb="7">
      <t>シメイ</t>
    </rPh>
    <phoneticPr fontId="4"/>
  </si>
  <si>
    <t>Tel</t>
    <phoneticPr fontId="4"/>
  </si>
  <si>
    <t>1　会員登録料</t>
    <rPh sb="2" eb="4">
      <t>カイイン</t>
    </rPh>
    <rPh sb="4" eb="6">
      <t>トウロク</t>
    </rPh>
    <rPh sb="6" eb="7">
      <t>リョウ</t>
    </rPh>
    <phoneticPr fontId="4"/>
  </si>
  <si>
    <t>会員登録区分</t>
    <rPh sb="0" eb="2">
      <t>カイイン</t>
    </rPh>
    <rPh sb="2" eb="4">
      <t>トウロク</t>
    </rPh>
    <rPh sb="4" eb="6">
      <t>クブン</t>
    </rPh>
    <phoneticPr fontId="4"/>
  </si>
  <si>
    <t>新規</t>
    <rPh sb="0" eb="2">
      <t>シンキ</t>
    </rPh>
    <phoneticPr fontId="4"/>
  </si>
  <si>
    <t>移籍</t>
    <rPh sb="0" eb="2">
      <t>イセキ</t>
    </rPh>
    <phoneticPr fontId="4"/>
  </si>
  <si>
    <t>継続</t>
    <rPh sb="0" eb="2">
      <t>ケイゾク</t>
    </rPh>
    <phoneticPr fontId="4"/>
  </si>
  <si>
    <t>人数</t>
    <rPh sb="0" eb="2">
      <t>ニンズウ</t>
    </rPh>
    <phoneticPr fontId="4"/>
  </si>
  <si>
    <t>単価</t>
    <rPh sb="0" eb="2">
      <t>タンカ</t>
    </rPh>
    <phoneticPr fontId="4"/>
  </si>
  <si>
    <t>登録料</t>
    <rPh sb="0" eb="2">
      <t>トウロク</t>
    </rPh>
    <rPh sb="2" eb="3">
      <t>リョウ</t>
    </rPh>
    <phoneticPr fontId="4"/>
  </si>
  <si>
    <t>一般</t>
    <rPh sb="0" eb="2">
      <t>イッパン</t>
    </rPh>
    <phoneticPr fontId="4"/>
  </si>
  <si>
    <t>大学生</t>
    <rPh sb="0" eb="3">
      <t>ダイガクセイ</t>
    </rPh>
    <phoneticPr fontId="4"/>
  </si>
  <si>
    <t>高校生</t>
    <rPh sb="0" eb="3">
      <t>コウコウセイ</t>
    </rPh>
    <phoneticPr fontId="4"/>
  </si>
  <si>
    <t>中学生</t>
    <rPh sb="0" eb="3">
      <t>チュウガクセイ</t>
    </rPh>
    <phoneticPr fontId="4"/>
  </si>
  <si>
    <t>小学生以下</t>
    <rPh sb="0" eb="3">
      <t>ショウガクセイ</t>
    </rPh>
    <rPh sb="3" eb="5">
      <t>イカ</t>
    </rPh>
    <phoneticPr fontId="4"/>
  </si>
  <si>
    <t>小計</t>
    <rPh sb="0" eb="2">
      <t>ショウケイ</t>
    </rPh>
    <phoneticPr fontId="4"/>
  </si>
  <si>
    <t>2　有資格者年次登録料</t>
    <rPh sb="2" eb="6">
      <t>ユウシカクシャ</t>
    </rPh>
    <rPh sb="6" eb="8">
      <t>ネンジ</t>
    </rPh>
    <rPh sb="8" eb="10">
      <t>トウロク</t>
    </rPh>
    <rPh sb="10" eb="11">
      <t>リョウ</t>
    </rPh>
    <phoneticPr fontId="4"/>
  </si>
  <si>
    <t>競技資格</t>
    <rPh sb="0" eb="2">
      <t>キョウギ</t>
    </rPh>
    <rPh sb="2" eb="4">
      <t>シカク</t>
    </rPh>
    <phoneticPr fontId="4"/>
  </si>
  <si>
    <t>公認計算員</t>
    <rPh sb="0" eb="2">
      <t>コウニン</t>
    </rPh>
    <rPh sb="2" eb="4">
      <t>ケイサン</t>
    </rPh>
    <rPh sb="4" eb="5">
      <t>イン</t>
    </rPh>
    <phoneticPr fontId="4"/>
  </si>
  <si>
    <t>教育資格</t>
    <rPh sb="0" eb="2">
      <t>キョウイク</t>
    </rPh>
    <rPh sb="2" eb="4">
      <t>シカク</t>
    </rPh>
    <phoneticPr fontId="4"/>
  </si>
  <si>
    <t>各種公認検定員</t>
    <rPh sb="0" eb="2">
      <t>カクシュ</t>
    </rPh>
    <rPh sb="2" eb="4">
      <t>コウニン</t>
    </rPh>
    <rPh sb="4" eb="6">
      <t>ケンテイ</t>
    </rPh>
    <rPh sb="6" eb="7">
      <t>イン</t>
    </rPh>
    <phoneticPr fontId="4"/>
  </si>
  <si>
    <t>各種公認パトロール</t>
    <rPh sb="0" eb="2">
      <t>カクシュ</t>
    </rPh>
    <rPh sb="2" eb="4">
      <t>コウニン</t>
    </rPh>
    <phoneticPr fontId="4"/>
  </si>
  <si>
    <t>3　スキー補償制度及びスキー・スノーボード・パトロール賠償補償保険料</t>
    <rPh sb="5" eb="7">
      <t>ホショウ</t>
    </rPh>
    <rPh sb="7" eb="9">
      <t>セイド</t>
    </rPh>
    <rPh sb="9" eb="10">
      <t>オヨ</t>
    </rPh>
    <rPh sb="27" eb="29">
      <t>バイショウ</t>
    </rPh>
    <rPh sb="29" eb="31">
      <t>ホショウ</t>
    </rPh>
    <rPh sb="31" eb="33">
      <t>ホケン</t>
    </rPh>
    <rPh sb="33" eb="34">
      <t>リョウ</t>
    </rPh>
    <phoneticPr fontId="4"/>
  </si>
  <si>
    <t>スキー補償制度</t>
    <rPh sb="3" eb="5">
      <t>ホショウ</t>
    </rPh>
    <rPh sb="5" eb="7">
      <t>セイド</t>
    </rPh>
    <phoneticPr fontId="4"/>
  </si>
  <si>
    <t>保険料</t>
    <rPh sb="0" eb="3">
      <t>ホケンリョウ</t>
    </rPh>
    <phoneticPr fontId="4"/>
  </si>
  <si>
    <t>一般会員スキー補償（スキー雪上陸上）</t>
    <rPh sb="0" eb="2">
      <t>イッパン</t>
    </rPh>
    <rPh sb="2" eb="4">
      <t>カイイン</t>
    </rPh>
    <rPh sb="7" eb="9">
      <t>ホショウ</t>
    </rPh>
    <rPh sb="13" eb="15">
      <t>セツジョウ</t>
    </rPh>
    <rPh sb="15" eb="17">
      <t>リクジョウ</t>
    </rPh>
    <phoneticPr fontId="4"/>
  </si>
  <si>
    <t>一般会員スキー補償（スキー・ボード雪上陸上）</t>
    <rPh sb="0" eb="2">
      <t>イッパン</t>
    </rPh>
    <rPh sb="2" eb="4">
      <t>カイイン</t>
    </rPh>
    <rPh sb="7" eb="9">
      <t>ホショウ</t>
    </rPh>
    <rPh sb="17" eb="19">
      <t>セツジョウ</t>
    </rPh>
    <rPh sb="19" eb="21">
      <t>リクジョウ</t>
    </rPh>
    <phoneticPr fontId="4"/>
  </si>
  <si>
    <t>有資格者賠償補償</t>
    <rPh sb="0" eb="4">
      <t>ユウシカクシャ</t>
    </rPh>
    <rPh sb="4" eb="6">
      <t>バイショウ</t>
    </rPh>
    <rPh sb="6" eb="8">
      <t>ホショウ</t>
    </rPh>
    <phoneticPr fontId="4"/>
  </si>
  <si>
    <t>有資格者スキー補償（スキー雪上陸上）と賠償</t>
    <rPh sb="0" eb="4">
      <t>ユウシカクシャ</t>
    </rPh>
    <rPh sb="7" eb="9">
      <t>ホショウ</t>
    </rPh>
    <rPh sb="13" eb="15">
      <t>セツジョウ</t>
    </rPh>
    <rPh sb="15" eb="17">
      <t>リクジョウ</t>
    </rPh>
    <rPh sb="19" eb="21">
      <t>バイショウ</t>
    </rPh>
    <phoneticPr fontId="4"/>
  </si>
  <si>
    <t>有資格者スキー補償（スキー・ボード雪上陸上）と賠償</t>
    <rPh sb="0" eb="4">
      <t>ユウシカクシャ</t>
    </rPh>
    <rPh sb="7" eb="9">
      <t>ホショウ</t>
    </rPh>
    <rPh sb="17" eb="19">
      <t>セツジョウ</t>
    </rPh>
    <rPh sb="19" eb="21">
      <t>リクジョウ</t>
    </rPh>
    <rPh sb="23" eb="25">
      <t>バイショウ</t>
    </rPh>
    <phoneticPr fontId="4"/>
  </si>
  <si>
    <t>パトロール賠償補償</t>
    <rPh sb="5" eb="7">
      <t>バイショウ</t>
    </rPh>
    <rPh sb="7" eb="9">
      <t>ホショウ</t>
    </rPh>
    <phoneticPr fontId="4"/>
  </si>
  <si>
    <t>会員登録合計総金額</t>
    <rPh sb="0" eb="2">
      <t>カイイン</t>
    </rPh>
    <rPh sb="2" eb="4">
      <t>トウロク</t>
    </rPh>
    <rPh sb="4" eb="6">
      <t>ゴウケイ</t>
    </rPh>
    <rPh sb="6" eb="7">
      <t>ソウ</t>
    </rPh>
    <rPh sb="7" eb="9">
      <t>キンガク</t>
    </rPh>
    <phoneticPr fontId="4"/>
  </si>
  <si>
    <t>Fax</t>
    <phoneticPr fontId="4"/>
  </si>
  <si>
    <t>4　競技者登録料</t>
    <rPh sb="2" eb="5">
      <t>キョウギシャ</t>
    </rPh>
    <rPh sb="5" eb="7">
      <t>トウロク</t>
    </rPh>
    <rPh sb="7" eb="8">
      <t>リョウ</t>
    </rPh>
    <phoneticPr fontId="4"/>
  </si>
  <si>
    <t>ＳＡＪ競技者登録</t>
    <rPh sb="3" eb="5">
      <t>キョウギ</t>
    </rPh>
    <rPh sb="5" eb="6">
      <t>シャ</t>
    </rPh>
    <rPh sb="6" eb="8">
      <t>トウロク</t>
    </rPh>
    <phoneticPr fontId="4"/>
  </si>
  <si>
    <t>ＦＩＳ競技者登録</t>
    <rPh sb="3" eb="5">
      <t>キョウギ</t>
    </rPh>
    <rPh sb="5" eb="6">
      <t>シャ</t>
    </rPh>
    <rPh sb="6" eb="8">
      <t>トウロク</t>
    </rPh>
    <phoneticPr fontId="4"/>
  </si>
  <si>
    <t>競技者登録区分</t>
    <rPh sb="0" eb="3">
      <t>キョウギシャ</t>
    </rPh>
    <rPh sb="3" eb="5">
      <t>トウロク</t>
    </rPh>
    <rPh sb="5" eb="7">
      <t>クブン</t>
    </rPh>
    <phoneticPr fontId="4"/>
  </si>
  <si>
    <t>ジャンプ</t>
    <phoneticPr fontId="4"/>
  </si>
  <si>
    <t>コンバインド</t>
    <phoneticPr fontId="4"/>
  </si>
  <si>
    <t>クロスカントリー</t>
    <phoneticPr fontId="4"/>
  </si>
  <si>
    <t>アルペン</t>
    <phoneticPr fontId="4"/>
  </si>
  <si>
    <t>合計</t>
    <rPh sb="0" eb="2">
      <t>ゴウケイ</t>
    </rPh>
    <phoneticPr fontId="4"/>
  </si>
  <si>
    <t>フリースタイル</t>
    <phoneticPr fontId="4"/>
  </si>
  <si>
    <t>スノーボード</t>
    <phoneticPr fontId="4"/>
  </si>
  <si>
    <t>マスターズ</t>
    <phoneticPr fontId="4"/>
  </si>
  <si>
    <t>スピードスキー</t>
    <phoneticPr fontId="4"/>
  </si>
  <si>
    <t>‐</t>
    <phoneticPr fontId="4"/>
  </si>
  <si>
    <t>競技者登録合計総金額</t>
    <rPh sb="0" eb="3">
      <t>キョウギシャ</t>
    </rPh>
    <rPh sb="3" eb="5">
      <t>トウロク</t>
    </rPh>
    <rPh sb="5" eb="7">
      <t>ゴウケイ</t>
    </rPh>
    <rPh sb="7" eb="8">
      <t>ソウ</t>
    </rPh>
    <rPh sb="8" eb="10">
      <t>キンガク</t>
    </rPh>
    <phoneticPr fontId="4"/>
  </si>
  <si>
    <t>会員・競技者登録合計総金額</t>
    <rPh sb="0" eb="2">
      <t>カイイン</t>
    </rPh>
    <rPh sb="3" eb="6">
      <t>キョウギシャ</t>
    </rPh>
    <rPh sb="6" eb="8">
      <t>トウロク</t>
    </rPh>
    <rPh sb="8" eb="10">
      <t>ゴウケイ</t>
    </rPh>
    <rPh sb="10" eb="11">
      <t>ソウ</t>
    </rPh>
    <rPh sb="11" eb="13">
      <t>キンガク</t>
    </rPh>
    <phoneticPr fontId="4"/>
  </si>
  <si>
    <t>送金日および送金方法</t>
    <rPh sb="0" eb="2">
      <t>ソウキン</t>
    </rPh>
    <rPh sb="2" eb="3">
      <t>ビ</t>
    </rPh>
    <rPh sb="6" eb="8">
      <t>ソウキン</t>
    </rPh>
    <rPh sb="8" eb="10">
      <t>ホウホウ</t>
    </rPh>
    <phoneticPr fontId="4"/>
  </si>
  <si>
    <t>　　　　　平成　　年　　月　　日（　　）　　：□現金書留　　/　□振込　　/　□　持参</t>
    <rPh sb="5" eb="7">
      <t>ヘイセイ</t>
    </rPh>
    <rPh sb="9" eb="10">
      <t>ネン</t>
    </rPh>
    <rPh sb="12" eb="13">
      <t>ツキ</t>
    </rPh>
    <rPh sb="15" eb="16">
      <t>ヒ</t>
    </rPh>
    <rPh sb="24" eb="26">
      <t>ゲンキン</t>
    </rPh>
    <rPh sb="26" eb="28">
      <t>カキトメ</t>
    </rPh>
    <rPh sb="33" eb="35">
      <t>フリコミ</t>
    </rPh>
    <rPh sb="41" eb="43">
      <t>ジサン</t>
    </rPh>
    <phoneticPr fontId="4"/>
  </si>
  <si>
    <t>　　　　　振込先　：群馬銀行　県庁支店　　（普通）　0041248　　名義人　「群馬県スキー連盟　　会長　　林　　辰男」</t>
    <rPh sb="5" eb="7">
      <t>フリコミ</t>
    </rPh>
    <rPh sb="7" eb="8">
      <t>サキ</t>
    </rPh>
    <rPh sb="10" eb="12">
      <t>グンマ</t>
    </rPh>
    <rPh sb="12" eb="14">
      <t>ギンコウ</t>
    </rPh>
    <rPh sb="15" eb="17">
      <t>ケンチョウ</t>
    </rPh>
    <rPh sb="17" eb="19">
      <t>シテン</t>
    </rPh>
    <rPh sb="22" eb="24">
      <t>フツウ</t>
    </rPh>
    <rPh sb="35" eb="38">
      <t>メイギニン</t>
    </rPh>
    <rPh sb="40" eb="43">
      <t>グンマケン</t>
    </rPh>
    <rPh sb="46" eb="48">
      <t>レンメイ</t>
    </rPh>
    <rPh sb="50" eb="52">
      <t>カイチョウ</t>
    </rPh>
    <rPh sb="54" eb="55">
      <t>ハヤシ</t>
    </rPh>
    <rPh sb="57" eb="59">
      <t>タツオ</t>
    </rPh>
    <phoneticPr fontId="4"/>
  </si>
  <si>
    <t>-</t>
    <phoneticPr fontId="1"/>
  </si>
  <si>
    <t>及び継続会員登録表」の各1部を添付いたします。</t>
    <rPh sb="0" eb="1">
      <t>オヨ</t>
    </rPh>
    <rPh sb="2" eb="4">
      <t>ケイゾク</t>
    </rPh>
    <rPh sb="8" eb="9">
      <t>ヒョウ</t>
    </rPh>
    <rPh sb="11" eb="12">
      <t>カク</t>
    </rPh>
    <rPh sb="13" eb="14">
      <t>ブ</t>
    </rPh>
    <rPh sb="15" eb="17">
      <t>テンプ</t>
    </rPh>
    <phoneticPr fontId="4"/>
  </si>
  <si>
    <t>　次のとおり登録をします。関係書類は「登録申込書」、「新規会員（移籍入会を含む）登録表」、「事前競技者登録済会員表</t>
    <rPh sb="1" eb="2">
      <t>ツギ</t>
    </rPh>
    <rPh sb="6" eb="8">
      <t>トウロク</t>
    </rPh>
    <rPh sb="13" eb="15">
      <t>カンケイ</t>
    </rPh>
    <rPh sb="15" eb="17">
      <t>ショルイ</t>
    </rPh>
    <rPh sb="19" eb="21">
      <t>トウロク</t>
    </rPh>
    <rPh sb="21" eb="24">
      <t>モウシコミショ</t>
    </rPh>
    <rPh sb="27" eb="29">
      <t>シンキ</t>
    </rPh>
    <rPh sb="29" eb="31">
      <t>カイイン</t>
    </rPh>
    <rPh sb="32" eb="34">
      <t>イセキ</t>
    </rPh>
    <rPh sb="34" eb="36">
      <t>ニュウカイ</t>
    </rPh>
    <rPh sb="37" eb="38">
      <t>フク</t>
    </rPh>
    <rPh sb="40" eb="42">
      <t>トウロク</t>
    </rPh>
    <rPh sb="42" eb="43">
      <t>ヒョウ</t>
    </rPh>
    <rPh sb="46" eb="48">
      <t>ジゼン</t>
    </rPh>
    <rPh sb="48" eb="51">
      <t>キョウギシャ</t>
    </rPh>
    <rPh sb="51" eb="53">
      <t>トウロク</t>
    </rPh>
    <rPh sb="53" eb="54">
      <t>ズ</t>
    </rPh>
    <rPh sb="54" eb="56">
      <t>カイイン</t>
    </rPh>
    <rPh sb="56" eb="57">
      <t>ヒョウ</t>
    </rPh>
    <phoneticPr fontId="4"/>
  </si>
  <si>
    <t>所属団体名</t>
    <rPh sb="0" eb="2">
      <t>ショゾク</t>
    </rPh>
    <rPh sb="2" eb="4">
      <t>ダンタイ</t>
    </rPh>
    <rPh sb="4" eb="5">
      <t>メイ</t>
    </rPh>
    <phoneticPr fontId="4"/>
  </si>
  <si>
    <t>（所属団体</t>
    <rPh sb="1" eb="3">
      <t>ショゾク</t>
    </rPh>
    <rPh sb="3" eb="5">
      <t>ダンタイ</t>
    </rPh>
    <phoneticPr fontId="4"/>
  </si>
  <si>
    <r>
      <t>競技者登録料　　＊</t>
    </r>
    <r>
      <rPr>
        <b/>
        <sz val="11"/>
        <color theme="1"/>
        <rFont val="ＭＳ Ｐゴシック"/>
        <family val="3"/>
        <charset val="128"/>
        <scheme val="minor"/>
      </rPr>
      <t>８月３１日までの申込み分</t>
    </r>
    <rPh sb="0" eb="3">
      <t>キョウギシャ</t>
    </rPh>
    <rPh sb="3" eb="5">
      <t>トウロク</t>
    </rPh>
    <rPh sb="5" eb="6">
      <t>リョウ</t>
    </rPh>
    <rPh sb="10" eb="11">
      <t>ガツ</t>
    </rPh>
    <rPh sb="13" eb="14">
      <t>カ</t>
    </rPh>
    <rPh sb="17" eb="19">
      <t>モウシコ</t>
    </rPh>
    <rPh sb="20" eb="21">
      <t>ブン</t>
    </rPh>
    <phoneticPr fontId="4"/>
  </si>
  <si>
    <r>
      <t>競技者登録料　　＊</t>
    </r>
    <r>
      <rPr>
        <b/>
        <sz val="11"/>
        <color theme="1"/>
        <rFont val="ＭＳ Ｐゴシック"/>
        <family val="3"/>
        <charset val="128"/>
        <scheme val="minor"/>
      </rPr>
      <t>9月1日以降申込み分</t>
    </r>
    <rPh sb="0" eb="3">
      <t>キョウギシャ</t>
    </rPh>
    <rPh sb="3" eb="5">
      <t>トウロク</t>
    </rPh>
    <rPh sb="5" eb="6">
      <t>リョウ</t>
    </rPh>
    <rPh sb="10" eb="11">
      <t>ガツ</t>
    </rPh>
    <rPh sb="12" eb="13">
      <t>ニチ</t>
    </rPh>
    <rPh sb="13" eb="15">
      <t>イコウ</t>
    </rPh>
    <rPh sb="15" eb="17">
      <t>モウシコ</t>
    </rPh>
    <rPh sb="18" eb="19">
      <t>ブン</t>
    </rPh>
    <phoneticPr fontId="4"/>
  </si>
  <si>
    <t>セッター</t>
    <phoneticPr fontId="4"/>
  </si>
  <si>
    <t>審判員（有料者）</t>
    <rPh sb="0" eb="3">
      <t>シンパンイン</t>
    </rPh>
    <rPh sb="4" eb="6">
      <t>ユウリョウ</t>
    </rPh>
    <rPh sb="6" eb="7">
      <t>シャ</t>
    </rPh>
    <phoneticPr fontId="4"/>
  </si>
  <si>
    <t>審判員（旗門・飛距離）</t>
    <rPh sb="0" eb="3">
      <t>シンパンイン</t>
    </rPh>
    <rPh sb="4" eb="6">
      <t>キモン</t>
    </rPh>
    <rPh sb="7" eb="10">
      <t>ヒキョリ</t>
    </rPh>
    <phoneticPr fontId="4"/>
  </si>
  <si>
    <t>技術代表</t>
    <rPh sb="0" eb="2">
      <t>ギジュツ</t>
    </rPh>
    <rPh sb="2" eb="4">
      <t>ダイヒョウ</t>
    </rPh>
    <phoneticPr fontId="4"/>
  </si>
  <si>
    <t>━</t>
    <phoneticPr fontId="1"/>
  </si>
  <si>
    <t>各種公認正・準指導員</t>
    <rPh sb="0" eb="2">
      <t>カクシュ</t>
    </rPh>
    <rPh sb="2" eb="4">
      <t>コウニン</t>
    </rPh>
    <rPh sb="4" eb="5">
      <t>セイ</t>
    </rPh>
    <rPh sb="6" eb="7">
      <t>ジュン</t>
    </rPh>
    <rPh sb="7" eb="10">
      <t>シドウイン</t>
    </rPh>
    <phoneticPr fontId="4"/>
  </si>
  <si>
    <t>指導者（競技・運営・コーチ有料）</t>
    <rPh sb="0" eb="3">
      <t>シドウシャ</t>
    </rPh>
    <rPh sb="4" eb="6">
      <t>キョウギ</t>
    </rPh>
    <rPh sb="7" eb="9">
      <t>ウンエイ</t>
    </rPh>
    <rPh sb="13" eb="15">
      <t>ユウリョウ</t>
    </rPh>
    <phoneticPr fontId="4"/>
  </si>
  <si>
    <t>A・B・C級コーチ（無料者）</t>
    <rPh sb="5" eb="6">
      <t>キュウ</t>
    </rPh>
    <rPh sb="10" eb="12">
      <t>ムリョウ</t>
    </rPh>
    <rPh sb="12" eb="13">
      <t>シャ</t>
    </rPh>
    <phoneticPr fontId="4"/>
  </si>
  <si>
    <t>（送金案内表）</t>
    <rPh sb="1" eb="3">
      <t>ソウキン</t>
    </rPh>
    <rPh sb="3" eb="5">
      <t>アンナイ</t>
    </rPh>
    <rPh sb="5" eb="6">
      <t>ヒョウ</t>
    </rPh>
    <phoneticPr fontId="1"/>
  </si>
  <si>
    <t xml:space="preserve">  新規・移籍会員登録申込書</t>
    <rPh sb="2" eb="4">
      <t>シンキ</t>
    </rPh>
    <rPh sb="5" eb="7">
      <t>イセキ</t>
    </rPh>
    <rPh sb="7" eb="9">
      <t>カイイン</t>
    </rPh>
    <rPh sb="9" eb="11">
      <t>トウロク</t>
    </rPh>
    <rPh sb="11" eb="13">
      <t>モウシコミ</t>
    </rPh>
    <rPh sb="13" eb="14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</si>
</sst>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6" formatCode="&quot;¥&quot;#,##0;[Red]&quot;¥&quot;\-#,##0"/>
    <numFmt numFmtId="176" formatCode="#,##0;[Red]#,##0"/>
    <numFmt numFmtId="177" formatCode="#,##0_ ;[Red]\-#,##0\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/>
    <xf numFmtId="0" fontId="0" fillId="0" borderId="0" xfId="0" applyBorder="1" applyAlignment="1"/>
    <xf numFmtId="49" fontId="6" fillId="0" borderId="13" xfId="0" applyNumberFormat="1" applyFont="1" applyBorder="1" applyAlignment="1">
      <alignment horizontal="center"/>
    </xf>
    <xf numFmtId="0" fontId="0" fillId="0" borderId="13" xfId="0" applyBorder="1" applyAlignment="1"/>
    <xf numFmtId="0" fontId="0" fillId="0" borderId="9" xfId="0" applyBorder="1" applyAlignment="1"/>
    <xf numFmtId="0" fontId="0" fillId="0" borderId="0" xfId="0" applyBorder="1" applyAlignment="1">
      <alignment horizontal="left"/>
    </xf>
    <xf numFmtId="0" fontId="0" fillId="0" borderId="5" xfId="0" applyBorder="1" applyAlignment="1"/>
    <xf numFmtId="0" fontId="8" fillId="0" borderId="0" xfId="0" applyFont="1" applyAlignment="1"/>
    <xf numFmtId="0" fontId="9" fillId="0" borderId="0" xfId="0" applyFont="1" applyAlignment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/>
    <xf numFmtId="0" fontId="0" fillId="0" borderId="1" xfId="0" applyBorder="1" applyAlignment="1"/>
    <xf numFmtId="0" fontId="0" fillId="0" borderId="1" xfId="0" applyBorder="1" applyAlignment="1">
      <alignment horizontal="right"/>
    </xf>
    <xf numFmtId="3" fontId="0" fillId="0" borderId="1" xfId="0" applyNumberFormat="1" applyBorder="1" applyAlignment="1"/>
    <xf numFmtId="0" fontId="0" fillId="0" borderId="3" xfId="0" applyBorder="1" applyAlignment="1"/>
    <xf numFmtId="0" fontId="0" fillId="0" borderId="0" xfId="0" applyFill="1" applyBorder="1" applyAlignment="1"/>
    <xf numFmtId="38" fontId="0" fillId="0" borderId="1" xfId="1" applyFont="1" applyBorder="1" applyAlignment="1"/>
    <xf numFmtId="0" fontId="0" fillId="0" borderId="12" xfId="0" applyBorder="1" applyAlignment="1"/>
    <xf numFmtId="0" fontId="0" fillId="0" borderId="11" xfId="0" applyBorder="1" applyAlignment="1"/>
    <xf numFmtId="0" fontId="0" fillId="0" borderId="8" xfId="0" applyBorder="1" applyAlignment="1">
      <alignment horizontal="right"/>
    </xf>
    <xf numFmtId="3" fontId="0" fillId="0" borderId="8" xfId="0" applyNumberFormat="1" applyBorder="1" applyAlignment="1"/>
    <xf numFmtId="0" fontId="0" fillId="0" borderId="11" xfId="0" applyBorder="1" applyAlignment="1">
      <alignment horizontal="center" vertical="center" wrapText="1" shrinkToFit="1"/>
    </xf>
    <xf numFmtId="176" fontId="0" fillId="0" borderId="11" xfId="1" applyNumberFormat="1" applyFont="1" applyBorder="1" applyAlignment="1">
      <alignment horizontal="right"/>
    </xf>
    <xf numFmtId="38" fontId="0" fillId="0" borderId="1" xfId="1" applyFont="1" applyBorder="1" applyAlignment="1">
      <alignment horizontal="right"/>
    </xf>
    <xf numFmtId="38" fontId="0" fillId="0" borderId="11" xfId="1" applyFont="1" applyBorder="1" applyAlignment="1">
      <alignment horizontal="right"/>
    </xf>
    <xf numFmtId="6" fontId="0" fillId="0" borderId="1" xfId="0" applyNumberFormat="1" applyBorder="1" applyAlignment="1">
      <alignment horizontal="right"/>
    </xf>
    <xf numFmtId="38" fontId="0" fillId="0" borderId="1" xfId="0" applyNumberFormat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10" xfId="0" applyBorder="1" applyAlignment="1">
      <alignment horizontal="center" vertical="center" wrapText="1"/>
    </xf>
    <xf numFmtId="5" fontId="0" fillId="0" borderId="1" xfId="0" applyNumberFormat="1" applyBorder="1" applyAlignment="1"/>
    <xf numFmtId="177" fontId="0" fillId="0" borderId="1" xfId="0" applyNumberFormat="1" applyBorder="1" applyAlignment="1"/>
    <xf numFmtId="177" fontId="0" fillId="0" borderId="1" xfId="0" applyNumberFormat="1" applyBorder="1" applyAlignment="1">
      <alignment horizontal="right"/>
    </xf>
    <xf numFmtId="14" fontId="0" fillId="0" borderId="0" xfId="0" applyNumberFormat="1" applyAlignment="1"/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Border="1" applyAlignment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right"/>
    </xf>
    <xf numFmtId="0" fontId="3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7" xfId="0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0" xfId="0" applyAlignment="1">
      <alignment horizontal="left" shrinkToFit="1"/>
    </xf>
    <xf numFmtId="0" fontId="10" fillId="0" borderId="0" xfId="0" applyFont="1" applyAlignment="1">
      <alignment vertic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8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5" fontId="0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right" vertical="center"/>
    </xf>
    <xf numFmtId="0" fontId="0" fillId="0" borderId="5" xfId="0" applyBorder="1" applyAlignment="1">
      <alignment horizontal="left" shrinkToFit="1"/>
    </xf>
    <xf numFmtId="0" fontId="0" fillId="0" borderId="6" xfId="0" applyBorder="1" applyAlignment="1">
      <alignment horizontal="left" shrinkToFit="1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topLeftCell="A34" zoomScaleNormal="100" workbookViewId="0">
      <selection activeCell="I22" sqref="I22"/>
    </sheetView>
  </sheetViews>
  <sheetFormatPr defaultRowHeight="13.5" x14ac:dyDescent="0.15"/>
  <cols>
    <col min="1" max="1" width="30.625" style="30" customWidth="1"/>
    <col min="2" max="4" width="12.625" style="30" customWidth="1"/>
    <col min="5" max="5" width="14.625" style="30" customWidth="1"/>
    <col min="6" max="6" width="9" style="30"/>
    <col min="7" max="7" width="15.625" style="30" customWidth="1"/>
    <col min="8" max="16384" width="9" style="30"/>
  </cols>
  <sheetData>
    <row r="1" spans="1:8" ht="13.5" customHeight="1" x14ac:dyDescent="0.15">
      <c r="A1" s="1"/>
      <c r="B1" s="1"/>
      <c r="C1" s="1"/>
      <c r="D1" s="1"/>
      <c r="E1" s="1"/>
      <c r="F1" s="1"/>
      <c r="G1" s="1"/>
      <c r="H1" s="1"/>
    </row>
    <row r="2" spans="1:8" ht="13.5" customHeight="1" x14ac:dyDescent="0.15">
      <c r="A2" s="46" t="s">
        <v>0</v>
      </c>
      <c r="B2" s="57" t="s">
        <v>77</v>
      </c>
      <c r="C2" s="57"/>
      <c r="D2" s="57"/>
      <c r="E2" s="57"/>
      <c r="F2" s="1"/>
      <c r="G2" s="39"/>
      <c r="H2" s="1"/>
    </row>
    <row r="3" spans="1:8" ht="13.5" customHeight="1" x14ac:dyDescent="0.15">
      <c r="A3" s="47"/>
      <c r="B3" s="57"/>
      <c r="C3" s="57"/>
      <c r="D3" s="57"/>
      <c r="E3" s="57"/>
      <c r="F3" s="48" t="s">
        <v>1</v>
      </c>
      <c r="G3" s="49"/>
      <c r="H3" s="1"/>
    </row>
    <row r="4" spans="1:8" ht="13.5" customHeight="1" thickBot="1" x14ac:dyDescent="0.2">
      <c r="A4" s="1"/>
      <c r="B4" s="57"/>
      <c r="C4" s="57"/>
      <c r="D4" s="57"/>
      <c r="E4" s="57"/>
      <c r="F4" s="1"/>
      <c r="G4" s="1"/>
      <c r="H4" s="1"/>
    </row>
    <row r="5" spans="1:8" ht="21.95" customHeight="1" thickBot="1" x14ac:dyDescent="0.25">
      <c r="A5" s="50" t="s">
        <v>64</v>
      </c>
      <c r="B5" s="42" t="s">
        <v>76</v>
      </c>
      <c r="C5" s="2"/>
      <c r="D5" s="51"/>
      <c r="E5" s="52" t="s">
        <v>2</v>
      </c>
      <c r="F5" s="53"/>
      <c r="G5" s="3" t="s">
        <v>3</v>
      </c>
      <c r="H5" s="1"/>
    </row>
    <row r="6" spans="1:8" ht="21.95" customHeight="1" thickBot="1" x14ac:dyDescent="0.25">
      <c r="A6" s="50"/>
      <c r="B6" s="2"/>
      <c r="C6" s="2"/>
      <c r="D6" s="51"/>
      <c r="E6" s="52" t="s">
        <v>4</v>
      </c>
      <c r="F6" s="53"/>
      <c r="G6" s="3" t="s">
        <v>5</v>
      </c>
      <c r="H6" s="1"/>
    </row>
    <row r="7" spans="1:8" ht="21.95" customHeight="1" thickBot="1" x14ac:dyDescent="0.2">
      <c r="A7" s="50"/>
      <c r="B7" s="2"/>
      <c r="C7" s="54"/>
      <c r="D7" s="51"/>
      <c r="E7" s="52" t="s">
        <v>6</v>
      </c>
      <c r="F7" s="53"/>
      <c r="G7" s="4"/>
      <c r="H7" s="1"/>
    </row>
    <row r="8" spans="1:8" ht="14.25" customHeight="1" thickBot="1" x14ac:dyDescent="0.2">
      <c r="A8" s="50"/>
      <c r="B8" s="5"/>
      <c r="C8" s="55"/>
      <c r="D8" s="51"/>
      <c r="E8" s="1"/>
      <c r="F8" s="56" t="s">
        <v>7</v>
      </c>
      <c r="G8" s="56"/>
      <c r="H8" s="1"/>
    </row>
    <row r="9" spans="1:8" x14ac:dyDescent="0.15">
      <c r="A9" s="32"/>
      <c r="B9" s="2"/>
      <c r="C9" s="2"/>
      <c r="D9" s="6"/>
      <c r="E9" s="61" t="s">
        <v>65</v>
      </c>
      <c r="F9" s="62" t="s">
        <v>8</v>
      </c>
      <c r="G9" s="62"/>
      <c r="H9" s="1"/>
    </row>
    <row r="10" spans="1:8" ht="9.9499999999999993" customHeight="1" x14ac:dyDescent="0.15">
      <c r="A10" s="1"/>
      <c r="B10" s="1"/>
      <c r="C10" s="1"/>
      <c r="D10" s="1"/>
      <c r="E10" s="61"/>
      <c r="F10" s="62"/>
      <c r="G10" s="62"/>
      <c r="H10" s="1"/>
    </row>
    <row r="11" spans="1:8" ht="9.9499999999999993" customHeight="1" x14ac:dyDescent="0.15">
      <c r="A11" s="1"/>
      <c r="B11" s="1"/>
      <c r="C11" s="1"/>
      <c r="D11" s="1"/>
      <c r="E11" s="33"/>
      <c r="F11" s="34"/>
      <c r="G11" s="34"/>
      <c r="H11" s="1"/>
    </row>
    <row r="12" spans="1:8" ht="20.100000000000001" customHeight="1" x14ac:dyDescent="0.15">
      <c r="A12" s="31" t="s">
        <v>9</v>
      </c>
      <c r="B12" s="7"/>
      <c r="C12" s="7"/>
      <c r="D12" s="31" t="s">
        <v>10</v>
      </c>
      <c r="E12" s="7"/>
      <c r="F12" s="31" t="s">
        <v>41</v>
      </c>
      <c r="G12" s="7"/>
      <c r="H12" s="1"/>
    </row>
    <row r="13" spans="1:8" ht="12.75" customHeight="1" x14ac:dyDescent="0.15">
      <c r="A13" s="31"/>
      <c r="B13" s="2"/>
      <c r="C13" s="2"/>
      <c r="D13" s="31"/>
      <c r="E13" s="2"/>
      <c r="F13" s="31"/>
      <c r="G13" s="2"/>
      <c r="H13" s="1"/>
    </row>
    <row r="14" spans="1:8" ht="20.100000000000001" customHeight="1" x14ac:dyDescent="0.15">
      <c r="A14" s="63" t="s">
        <v>63</v>
      </c>
      <c r="B14" s="63"/>
      <c r="C14" s="63"/>
      <c r="D14" s="63"/>
      <c r="E14" s="63"/>
      <c r="F14" s="63"/>
      <c r="G14" s="63"/>
      <c r="H14" s="1"/>
    </row>
    <row r="15" spans="1:8" ht="20.100000000000001" customHeight="1" x14ac:dyDescent="0.15">
      <c r="A15" s="8" t="s">
        <v>62</v>
      </c>
      <c r="B15" s="8"/>
      <c r="C15" s="8"/>
      <c r="D15" s="8"/>
      <c r="E15" s="8"/>
      <c r="F15" s="8"/>
      <c r="G15" s="8"/>
      <c r="H15" s="1"/>
    </row>
    <row r="16" spans="1:8" ht="12" customHeight="1" x14ac:dyDescent="0.15">
      <c r="A16" s="8"/>
      <c r="B16" s="8"/>
      <c r="C16" s="8"/>
      <c r="D16" s="8"/>
      <c r="E16" s="8"/>
      <c r="F16" s="8"/>
      <c r="G16" s="8"/>
      <c r="H16" s="1"/>
    </row>
    <row r="17" spans="1:8" ht="20.100000000000001" customHeight="1" x14ac:dyDescent="0.15">
      <c r="A17" s="9" t="s">
        <v>11</v>
      </c>
      <c r="B17" s="8"/>
      <c r="C17" s="8"/>
      <c r="D17" s="8"/>
      <c r="E17" s="8"/>
      <c r="F17" s="8"/>
      <c r="G17" s="8"/>
      <c r="H17" s="1"/>
    </row>
    <row r="18" spans="1:8" ht="24.95" customHeight="1" x14ac:dyDescent="0.15">
      <c r="A18" s="35" t="s">
        <v>12</v>
      </c>
      <c r="B18" s="10" t="s">
        <v>13</v>
      </c>
      <c r="C18" s="43" t="s">
        <v>14</v>
      </c>
      <c r="D18" s="10" t="s">
        <v>15</v>
      </c>
      <c r="E18" s="44" t="s">
        <v>16</v>
      </c>
      <c r="F18" s="10" t="s">
        <v>17</v>
      </c>
      <c r="G18" s="10" t="s">
        <v>18</v>
      </c>
      <c r="H18" s="11"/>
    </row>
    <row r="19" spans="1:8" ht="20.100000000000001" customHeight="1" x14ac:dyDescent="0.15">
      <c r="A19" s="12" t="s">
        <v>19</v>
      </c>
      <c r="B19" s="13"/>
      <c r="C19" s="12"/>
      <c r="D19" s="13"/>
      <c r="E19" s="45">
        <f>B19+C19</f>
        <v>0</v>
      </c>
      <c r="F19" s="15">
        <v>3000</v>
      </c>
      <c r="G19" s="36">
        <f>E19*F19</f>
        <v>0</v>
      </c>
      <c r="H19" s="1"/>
    </row>
    <row r="20" spans="1:8" ht="20.100000000000001" customHeight="1" x14ac:dyDescent="0.15">
      <c r="A20" s="12" t="s">
        <v>20</v>
      </c>
      <c r="B20" s="13"/>
      <c r="C20" s="12"/>
      <c r="D20" s="13"/>
      <c r="E20" s="45">
        <f t="shared" ref="E20:E23" si="0">B20+C20</f>
        <v>0</v>
      </c>
      <c r="F20" s="15">
        <v>3000</v>
      </c>
      <c r="G20" s="36">
        <f t="shared" ref="G20:G23" si="1">E20*F20</f>
        <v>0</v>
      </c>
      <c r="H20" s="1"/>
    </row>
    <row r="21" spans="1:8" ht="20.100000000000001" customHeight="1" x14ac:dyDescent="0.15">
      <c r="A21" s="12" t="s">
        <v>21</v>
      </c>
      <c r="B21" s="13"/>
      <c r="C21" s="12"/>
      <c r="D21" s="13"/>
      <c r="E21" s="45">
        <f t="shared" si="0"/>
        <v>0</v>
      </c>
      <c r="F21" s="18">
        <v>1000</v>
      </c>
      <c r="G21" s="36">
        <f t="shared" si="1"/>
        <v>0</v>
      </c>
      <c r="H21" s="1"/>
    </row>
    <row r="22" spans="1:8" ht="20.100000000000001" customHeight="1" x14ac:dyDescent="0.15">
      <c r="A22" s="12" t="s">
        <v>22</v>
      </c>
      <c r="B22" s="13"/>
      <c r="C22" s="12"/>
      <c r="D22" s="13"/>
      <c r="E22" s="45">
        <f t="shared" si="0"/>
        <v>0</v>
      </c>
      <c r="F22" s="13">
        <v>300</v>
      </c>
      <c r="G22" s="36">
        <f t="shared" si="1"/>
        <v>0</v>
      </c>
      <c r="H22" s="1"/>
    </row>
    <row r="23" spans="1:8" ht="20.100000000000001" customHeight="1" x14ac:dyDescent="0.15">
      <c r="A23" s="12" t="s">
        <v>23</v>
      </c>
      <c r="B23" s="13"/>
      <c r="C23" s="12"/>
      <c r="D23" s="13"/>
      <c r="E23" s="45">
        <f t="shared" si="0"/>
        <v>0</v>
      </c>
      <c r="F23" s="13">
        <v>300</v>
      </c>
      <c r="G23" s="36">
        <f t="shared" si="1"/>
        <v>0</v>
      </c>
      <c r="H23" s="1"/>
    </row>
    <row r="24" spans="1:8" ht="21.95" customHeight="1" x14ac:dyDescent="0.15">
      <c r="A24" s="16"/>
      <c r="B24" s="16"/>
      <c r="C24" s="16"/>
      <c r="D24" s="2"/>
      <c r="E24" s="16"/>
      <c r="F24" s="14" t="s">
        <v>24</v>
      </c>
      <c r="G24" s="36">
        <f>SUM(G19:G23)</f>
        <v>0</v>
      </c>
      <c r="H24" s="1"/>
    </row>
    <row r="25" spans="1:8" ht="15" customHeight="1" x14ac:dyDescent="0.15">
      <c r="A25" s="17" t="s">
        <v>25</v>
      </c>
      <c r="B25" s="1"/>
      <c r="C25" s="1"/>
      <c r="D25" s="1"/>
      <c r="E25" s="31"/>
      <c r="F25" s="7"/>
      <c r="G25" s="7"/>
      <c r="H25" s="1"/>
    </row>
    <row r="26" spans="1:8" ht="24.95" customHeight="1" x14ac:dyDescent="0.15">
      <c r="A26" s="64" t="s">
        <v>26</v>
      </c>
      <c r="B26" s="65"/>
      <c r="C26" s="65"/>
      <c r="D26" s="66"/>
      <c r="E26" s="10" t="s">
        <v>16</v>
      </c>
      <c r="F26" s="10" t="s">
        <v>17</v>
      </c>
      <c r="G26" s="10" t="s">
        <v>18</v>
      </c>
      <c r="H26" s="11"/>
    </row>
    <row r="27" spans="1:8" ht="20.100000000000001" customHeight="1" x14ac:dyDescent="0.15">
      <c r="A27" s="58" t="s">
        <v>74</v>
      </c>
      <c r="B27" s="59"/>
      <c r="C27" s="59"/>
      <c r="D27" s="60"/>
      <c r="E27" s="14"/>
      <c r="F27" s="18">
        <v>1000</v>
      </c>
      <c r="G27" s="36">
        <f>E27*F27</f>
        <v>0</v>
      </c>
      <c r="H27" s="1"/>
    </row>
    <row r="28" spans="1:8" ht="20.100000000000001" customHeight="1" x14ac:dyDescent="0.15">
      <c r="A28" s="58" t="s">
        <v>75</v>
      </c>
      <c r="B28" s="59"/>
      <c r="C28" s="59"/>
      <c r="D28" s="60"/>
      <c r="E28" s="14"/>
      <c r="F28" s="25" t="s">
        <v>72</v>
      </c>
      <c r="G28" s="36"/>
      <c r="H28" s="1"/>
    </row>
    <row r="29" spans="1:8" ht="20.100000000000001" customHeight="1" x14ac:dyDescent="0.15">
      <c r="A29" s="58" t="s">
        <v>71</v>
      </c>
      <c r="B29" s="59"/>
      <c r="C29" s="59"/>
      <c r="D29" s="60"/>
      <c r="E29" s="14"/>
      <c r="F29" s="18">
        <v>1000</v>
      </c>
      <c r="G29" s="36">
        <f t="shared" ref="G29:G33" si="2">E29*F29</f>
        <v>0</v>
      </c>
      <c r="H29" s="1"/>
    </row>
    <row r="30" spans="1:8" ht="20.100000000000001" customHeight="1" x14ac:dyDescent="0.15">
      <c r="A30" s="58" t="s">
        <v>69</v>
      </c>
      <c r="B30" s="59"/>
      <c r="C30" s="59"/>
      <c r="D30" s="60"/>
      <c r="E30" s="14"/>
      <c r="F30" s="18">
        <v>1000</v>
      </c>
      <c r="G30" s="36">
        <f t="shared" si="2"/>
        <v>0</v>
      </c>
      <c r="H30" s="1"/>
    </row>
    <row r="31" spans="1:8" ht="20.100000000000001" customHeight="1" x14ac:dyDescent="0.15">
      <c r="A31" s="58" t="s">
        <v>70</v>
      </c>
      <c r="B31" s="59"/>
      <c r="C31" s="59"/>
      <c r="D31" s="60"/>
      <c r="E31" s="14"/>
      <c r="F31" s="25" t="s">
        <v>72</v>
      </c>
      <c r="G31" s="36"/>
      <c r="H31" s="1"/>
    </row>
    <row r="32" spans="1:8" ht="20.100000000000001" customHeight="1" x14ac:dyDescent="0.15">
      <c r="A32" s="58" t="s">
        <v>68</v>
      </c>
      <c r="B32" s="59"/>
      <c r="C32" s="59"/>
      <c r="D32" s="60"/>
      <c r="E32" s="14"/>
      <c r="F32" s="18">
        <v>1000</v>
      </c>
      <c r="G32" s="36">
        <f t="shared" si="2"/>
        <v>0</v>
      </c>
      <c r="H32" s="1"/>
    </row>
    <row r="33" spans="1:8" ht="20.100000000000001" customHeight="1" x14ac:dyDescent="0.15">
      <c r="A33" s="58" t="s">
        <v>27</v>
      </c>
      <c r="B33" s="59"/>
      <c r="C33" s="59"/>
      <c r="D33" s="60"/>
      <c r="E33" s="14"/>
      <c r="F33" s="18">
        <v>1000</v>
      </c>
      <c r="G33" s="36">
        <f t="shared" si="2"/>
        <v>0</v>
      </c>
      <c r="H33" s="1"/>
    </row>
    <row r="34" spans="1:8" ht="24.95" customHeight="1" x14ac:dyDescent="0.15">
      <c r="A34" s="64" t="s">
        <v>28</v>
      </c>
      <c r="B34" s="65"/>
      <c r="C34" s="65"/>
      <c r="D34" s="66"/>
      <c r="E34" s="10" t="s">
        <v>16</v>
      </c>
      <c r="F34" s="10" t="s">
        <v>17</v>
      </c>
      <c r="G34" s="10" t="s">
        <v>18</v>
      </c>
      <c r="H34" s="11"/>
    </row>
    <row r="35" spans="1:8" ht="20.100000000000001" customHeight="1" x14ac:dyDescent="0.15">
      <c r="A35" s="58" t="s">
        <v>73</v>
      </c>
      <c r="B35" s="59"/>
      <c r="C35" s="59"/>
      <c r="D35" s="60"/>
      <c r="E35" s="14"/>
      <c r="F35" s="18">
        <v>1000</v>
      </c>
      <c r="G35" s="36">
        <f>E35*F35</f>
        <v>0</v>
      </c>
      <c r="H35" s="1"/>
    </row>
    <row r="36" spans="1:8" ht="20.100000000000001" customHeight="1" x14ac:dyDescent="0.15">
      <c r="A36" s="58" t="s">
        <v>29</v>
      </c>
      <c r="B36" s="59"/>
      <c r="C36" s="59"/>
      <c r="D36" s="60"/>
      <c r="E36" s="14"/>
      <c r="F36" s="18">
        <v>1000</v>
      </c>
      <c r="G36" s="36">
        <f t="shared" ref="G36:G37" si="3">E36*F36</f>
        <v>0</v>
      </c>
      <c r="H36" s="1"/>
    </row>
    <row r="37" spans="1:8" ht="20.100000000000001" customHeight="1" x14ac:dyDescent="0.15">
      <c r="A37" s="58" t="s">
        <v>30</v>
      </c>
      <c r="B37" s="59"/>
      <c r="C37" s="59"/>
      <c r="D37" s="60"/>
      <c r="E37" s="14"/>
      <c r="F37" s="18">
        <v>1000</v>
      </c>
      <c r="G37" s="36">
        <f t="shared" si="3"/>
        <v>0</v>
      </c>
      <c r="H37" s="1"/>
    </row>
    <row r="38" spans="1:8" ht="21.95" customHeight="1" x14ac:dyDescent="0.15">
      <c r="A38" s="16"/>
      <c r="B38" s="16"/>
      <c r="C38" s="16"/>
      <c r="D38" s="16"/>
      <c r="E38" s="16"/>
      <c r="F38" s="14" t="s">
        <v>24</v>
      </c>
      <c r="G38" s="36">
        <f>G27+G29+G30+G32+G33+G35+G36+G37</f>
        <v>0</v>
      </c>
      <c r="H38" s="1"/>
    </row>
    <row r="39" spans="1:8" ht="8.25" customHeight="1" x14ac:dyDescent="0.15">
      <c r="A39" s="2"/>
      <c r="B39" s="2"/>
      <c r="C39" s="2"/>
      <c r="D39" s="2"/>
      <c r="E39" s="2"/>
      <c r="F39" s="32"/>
      <c r="G39" s="2"/>
      <c r="H39" s="1"/>
    </row>
    <row r="40" spans="1:8" ht="18" customHeight="1" x14ac:dyDescent="0.15">
      <c r="A40" s="1" t="s">
        <v>31</v>
      </c>
      <c r="B40" s="1"/>
      <c r="C40" s="1"/>
      <c r="D40" s="1"/>
      <c r="E40" s="31"/>
      <c r="F40" s="1"/>
      <c r="G40" s="1"/>
      <c r="H40" s="1"/>
    </row>
    <row r="41" spans="1:8" ht="20.100000000000001" customHeight="1" x14ac:dyDescent="0.15">
      <c r="A41" s="64" t="s">
        <v>32</v>
      </c>
      <c r="B41" s="65"/>
      <c r="C41" s="65"/>
      <c r="D41" s="66"/>
      <c r="E41" s="10" t="s">
        <v>16</v>
      </c>
      <c r="F41" s="10" t="s">
        <v>17</v>
      </c>
      <c r="G41" s="10" t="s">
        <v>33</v>
      </c>
      <c r="H41" s="11"/>
    </row>
    <row r="42" spans="1:8" ht="20.100000000000001" customHeight="1" x14ac:dyDescent="0.15">
      <c r="A42" s="12" t="s">
        <v>34</v>
      </c>
      <c r="B42" s="19"/>
      <c r="C42" s="19"/>
      <c r="D42" s="20"/>
      <c r="E42" s="14"/>
      <c r="F42" s="15">
        <v>4200</v>
      </c>
      <c r="G42" s="36">
        <f>E42*F42</f>
        <v>0</v>
      </c>
      <c r="H42" s="1"/>
    </row>
    <row r="43" spans="1:8" ht="20.100000000000001" customHeight="1" x14ac:dyDescent="0.15">
      <c r="A43" s="12" t="s">
        <v>35</v>
      </c>
      <c r="B43" s="19"/>
      <c r="C43" s="19"/>
      <c r="D43" s="20"/>
      <c r="E43" s="14"/>
      <c r="F43" s="15">
        <v>7700</v>
      </c>
      <c r="G43" s="36">
        <f t="shared" ref="G43:G47" si="4">E43*F43</f>
        <v>0</v>
      </c>
      <c r="H43" s="1"/>
    </row>
    <row r="44" spans="1:8" ht="20.100000000000001" customHeight="1" x14ac:dyDescent="0.15">
      <c r="A44" s="58" t="s">
        <v>36</v>
      </c>
      <c r="B44" s="59"/>
      <c r="C44" s="59"/>
      <c r="D44" s="60"/>
      <c r="E44" s="14"/>
      <c r="F44" s="15">
        <v>1300</v>
      </c>
      <c r="G44" s="36">
        <f t="shared" si="4"/>
        <v>0</v>
      </c>
      <c r="H44" s="1"/>
    </row>
    <row r="45" spans="1:8" ht="20.100000000000001" customHeight="1" x14ac:dyDescent="0.15">
      <c r="A45" s="12" t="s">
        <v>37</v>
      </c>
      <c r="B45" s="19"/>
      <c r="C45" s="19"/>
      <c r="D45" s="20"/>
      <c r="E45" s="14"/>
      <c r="F45" s="15">
        <v>5000</v>
      </c>
      <c r="G45" s="36">
        <f t="shared" si="4"/>
        <v>0</v>
      </c>
      <c r="H45" s="1"/>
    </row>
    <row r="46" spans="1:8" ht="20.100000000000001" customHeight="1" x14ac:dyDescent="0.15">
      <c r="A46" s="12" t="s">
        <v>38</v>
      </c>
      <c r="B46" s="19"/>
      <c r="C46" s="19"/>
      <c r="D46" s="20"/>
      <c r="E46" s="14"/>
      <c r="F46" s="15">
        <v>9200</v>
      </c>
      <c r="G46" s="36">
        <f t="shared" si="4"/>
        <v>0</v>
      </c>
      <c r="H46" s="1"/>
    </row>
    <row r="47" spans="1:8" ht="20.100000000000001" customHeight="1" x14ac:dyDescent="0.15">
      <c r="A47" s="70" t="s">
        <v>39</v>
      </c>
      <c r="B47" s="71"/>
      <c r="C47" s="71"/>
      <c r="D47" s="72"/>
      <c r="E47" s="21"/>
      <c r="F47" s="22">
        <v>1300</v>
      </c>
      <c r="G47" s="36">
        <f t="shared" si="4"/>
        <v>0</v>
      </c>
      <c r="H47" s="1"/>
    </row>
    <row r="48" spans="1:8" ht="17.25" customHeight="1" x14ac:dyDescent="0.15">
      <c r="A48" s="16"/>
      <c r="B48" s="16"/>
      <c r="C48" s="16"/>
      <c r="D48" s="16"/>
      <c r="E48" s="16"/>
      <c r="F48" s="14" t="s">
        <v>24</v>
      </c>
      <c r="G48" s="36">
        <f>SUM(G42:G47)</f>
        <v>0</v>
      </c>
      <c r="H48" s="1"/>
    </row>
    <row r="49" spans="1:8" ht="9.9499999999999993" customHeight="1" x14ac:dyDescent="0.15">
      <c r="A49" s="2"/>
      <c r="B49" s="2"/>
      <c r="C49" s="2"/>
      <c r="D49" s="2"/>
      <c r="E49" s="2"/>
      <c r="F49" s="32"/>
      <c r="G49" s="2"/>
      <c r="H49" s="1"/>
    </row>
    <row r="50" spans="1:8" ht="13.5" customHeight="1" x14ac:dyDescent="0.15">
      <c r="A50" s="1"/>
      <c r="B50" s="1"/>
      <c r="C50" s="1"/>
      <c r="D50" s="73" t="s">
        <v>40</v>
      </c>
      <c r="E50" s="73"/>
      <c r="F50" s="67">
        <f>G24+G38+G48</f>
        <v>0</v>
      </c>
      <c r="G50" s="68"/>
      <c r="H50" s="1"/>
    </row>
    <row r="51" spans="1:8" ht="13.5" customHeight="1" x14ac:dyDescent="0.15">
      <c r="A51" s="1"/>
      <c r="B51" s="1"/>
      <c r="C51" s="1"/>
      <c r="D51" s="73"/>
      <c r="E51" s="73"/>
      <c r="F51" s="69"/>
      <c r="G51" s="69"/>
      <c r="H51" s="1"/>
    </row>
    <row r="52" spans="1:8" x14ac:dyDescent="0.15">
      <c r="A52" s="1"/>
      <c r="B52" s="1"/>
      <c r="C52" s="1"/>
      <c r="D52" s="1"/>
      <c r="E52" s="1"/>
      <c r="F52" s="1"/>
      <c r="G52" s="1"/>
      <c r="H52" s="1"/>
    </row>
    <row r="53" spans="1:8" x14ac:dyDescent="0.15">
      <c r="A53" s="1"/>
      <c r="B53" s="1"/>
      <c r="C53" s="1"/>
      <c r="D53" s="1"/>
      <c r="E53" s="1"/>
      <c r="F53" s="1"/>
      <c r="G53" s="1"/>
      <c r="H53" s="1"/>
    </row>
    <row r="54" spans="1:8" x14ac:dyDescent="0.15">
      <c r="A54" s="1"/>
      <c r="B54" s="1"/>
      <c r="C54" s="1"/>
      <c r="D54" s="1"/>
      <c r="E54" s="1"/>
      <c r="F54" s="1"/>
      <c r="G54" s="1"/>
      <c r="H54" s="1"/>
    </row>
    <row r="55" spans="1:8" x14ac:dyDescent="0.15">
      <c r="A55" s="1"/>
      <c r="B55" s="1"/>
      <c r="C55" s="1"/>
      <c r="D55" s="1"/>
      <c r="E55" s="1"/>
      <c r="F55" s="1"/>
      <c r="G55" s="1"/>
      <c r="H55" s="1"/>
    </row>
  </sheetData>
  <mergeCells count="30">
    <mergeCell ref="F50:G51"/>
    <mergeCell ref="A36:D36"/>
    <mergeCell ref="A37:D37"/>
    <mergeCell ref="A41:D41"/>
    <mergeCell ref="A44:D44"/>
    <mergeCell ref="A47:D47"/>
    <mergeCell ref="D50:E51"/>
    <mergeCell ref="A35:D35"/>
    <mergeCell ref="E9:E10"/>
    <mergeCell ref="F9:G10"/>
    <mergeCell ref="A14:G14"/>
    <mergeCell ref="A26:D26"/>
    <mergeCell ref="A27:D27"/>
    <mergeCell ref="A28:D28"/>
    <mergeCell ref="A29:D29"/>
    <mergeCell ref="A30:D30"/>
    <mergeCell ref="A32:D32"/>
    <mergeCell ref="A33:D33"/>
    <mergeCell ref="A34:D34"/>
    <mergeCell ref="A31:D31"/>
    <mergeCell ref="A2:A3"/>
    <mergeCell ref="F3:G3"/>
    <mergeCell ref="A5:A8"/>
    <mergeCell ref="D5:D8"/>
    <mergeCell ref="E5:F5"/>
    <mergeCell ref="E6:F6"/>
    <mergeCell ref="C7:C8"/>
    <mergeCell ref="E7:F7"/>
    <mergeCell ref="F8:G8"/>
    <mergeCell ref="B2:E4"/>
  </mergeCells>
  <phoneticPr fontId="1"/>
  <printOptions horizontalCentered="1"/>
  <pageMargins left="0" right="0" top="0.11811023622047245" bottom="0.11811023622047245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A2" zoomScale="115" zoomScaleNormal="115" workbookViewId="0">
      <selection activeCell="J25" sqref="J25"/>
    </sheetView>
  </sheetViews>
  <sheetFormatPr defaultRowHeight="13.5" x14ac:dyDescent="0.15"/>
  <cols>
    <col min="1" max="1" width="29.25" style="30" customWidth="1"/>
    <col min="2" max="2" width="4.5" style="30" customWidth="1"/>
    <col min="3" max="3" width="11.625" style="30" customWidth="1"/>
    <col min="4" max="4" width="11" style="30" customWidth="1"/>
    <col min="5" max="5" width="11.25" style="30" customWidth="1"/>
    <col min="6" max="6" width="11.375" style="30" customWidth="1"/>
    <col min="7" max="7" width="10.75" style="30" customWidth="1"/>
    <col min="8" max="8" width="12" style="30" customWidth="1"/>
    <col min="9" max="16384" width="9" style="30"/>
  </cols>
  <sheetData>
    <row r="1" spans="1:8" x14ac:dyDescent="0.15">
      <c r="A1" s="1"/>
      <c r="B1" s="1"/>
      <c r="C1" s="1"/>
      <c r="D1" s="1"/>
      <c r="E1" s="1"/>
      <c r="F1" s="1"/>
      <c r="G1" s="1"/>
      <c r="H1" s="1"/>
    </row>
    <row r="2" spans="1:8" x14ac:dyDescent="0.15">
      <c r="A2" s="1"/>
      <c r="B2" s="1"/>
      <c r="C2" s="1"/>
      <c r="D2" s="1"/>
      <c r="E2" s="1"/>
      <c r="F2" s="1"/>
      <c r="G2" s="1"/>
      <c r="H2" s="1"/>
    </row>
    <row r="3" spans="1:8" ht="20.100000000000001" customHeight="1" x14ac:dyDescent="0.15">
      <c r="A3" s="1" t="s">
        <v>42</v>
      </c>
      <c r="B3" s="1"/>
      <c r="C3" s="1"/>
      <c r="D3" s="1"/>
      <c r="E3" s="1"/>
      <c r="F3" s="1"/>
      <c r="G3" s="1"/>
      <c r="H3" s="1"/>
    </row>
    <row r="4" spans="1:8" ht="30" customHeight="1" x14ac:dyDescent="0.15">
      <c r="A4" s="74" t="s">
        <v>66</v>
      </c>
      <c r="B4" s="75"/>
      <c r="C4" s="64" t="s">
        <v>43</v>
      </c>
      <c r="D4" s="65"/>
      <c r="E4" s="66"/>
      <c r="F4" s="64" t="s">
        <v>44</v>
      </c>
      <c r="G4" s="65"/>
      <c r="H4" s="66"/>
    </row>
    <row r="5" spans="1:8" ht="24.95" customHeight="1" x14ac:dyDescent="0.15">
      <c r="A5" s="64" t="s">
        <v>45</v>
      </c>
      <c r="B5" s="65"/>
      <c r="C5" s="10" t="s">
        <v>16</v>
      </c>
      <c r="D5" s="23" t="s">
        <v>17</v>
      </c>
      <c r="E5" s="10" t="s">
        <v>18</v>
      </c>
      <c r="F5" s="40" t="s">
        <v>16</v>
      </c>
      <c r="G5" s="23" t="s">
        <v>17</v>
      </c>
      <c r="H5" s="10" t="s">
        <v>18</v>
      </c>
    </row>
    <row r="6" spans="1:8" ht="24.95" customHeight="1" x14ac:dyDescent="0.15">
      <c r="A6" s="58" t="s">
        <v>46</v>
      </c>
      <c r="B6" s="60"/>
      <c r="C6" s="13"/>
      <c r="D6" s="24">
        <v>3000</v>
      </c>
      <c r="E6" s="36">
        <f>C6*D6</f>
        <v>0</v>
      </c>
      <c r="F6" s="37"/>
      <c r="G6" s="25">
        <v>5000</v>
      </c>
      <c r="H6" s="36">
        <f>F6*G6</f>
        <v>0</v>
      </c>
    </row>
    <row r="7" spans="1:8" ht="24.95" customHeight="1" x14ac:dyDescent="0.15">
      <c r="A7" s="58" t="s">
        <v>47</v>
      </c>
      <c r="B7" s="60"/>
      <c r="C7" s="13"/>
      <c r="D7" s="24">
        <v>3000</v>
      </c>
      <c r="E7" s="36">
        <f t="shared" ref="E7:E13" si="0">C7*D7</f>
        <v>0</v>
      </c>
      <c r="F7" s="37"/>
      <c r="G7" s="25">
        <v>5000</v>
      </c>
      <c r="H7" s="36">
        <f t="shared" ref="H7:H11" si="1">F7*G7</f>
        <v>0</v>
      </c>
    </row>
    <row r="8" spans="1:8" ht="24.95" customHeight="1" x14ac:dyDescent="0.15">
      <c r="A8" s="58" t="s">
        <v>48</v>
      </c>
      <c r="B8" s="60"/>
      <c r="C8" s="13"/>
      <c r="D8" s="24">
        <v>3000</v>
      </c>
      <c r="E8" s="36">
        <f t="shared" si="0"/>
        <v>0</v>
      </c>
      <c r="F8" s="37"/>
      <c r="G8" s="25">
        <v>5000</v>
      </c>
      <c r="H8" s="36">
        <f t="shared" si="1"/>
        <v>0</v>
      </c>
    </row>
    <row r="9" spans="1:8" ht="24.95" customHeight="1" x14ac:dyDescent="0.15">
      <c r="A9" s="58" t="s">
        <v>49</v>
      </c>
      <c r="B9" s="60"/>
      <c r="C9" s="13"/>
      <c r="D9" s="24">
        <v>3000</v>
      </c>
      <c r="E9" s="36">
        <f t="shared" si="0"/>
        <v>0</v>
      </c>
      <c r="F9" s="37"/>
      <c r="G9" s="25">
        <v>5000</v>
      </c>
      <c r="H9" s="36">
        <f t="shared" si="1"/>
        <v>0</v>
      </c>
    </row>
    <row r="10" spans="1:8" ht="24.95" customHeight="1" x14ac:dyDescent="0.15">
      <c r="A10" s="58" t="s">
        <v>51</v>
      </c>
      <c r="B10" s="60"/>
      <c r="C10" s="13"/>
      <c r="D10" s="24">
        <v>3000</v>
      </c>
      <c r="E10" s="36">
        <f t="shared" si="0"/>
        <v>0</v>
      </c>
      <c r="F10" s="37"/>
      <c r="G10" s="25">
        <v>5000</v>
      </c>
      <c r="H10" s="36">
        <f t="shared" si="1"/>
        <v>0</v>
      </c>
    </row>
    <row r="11" spans="1:8" ht="24.95" customHeight="1" x14ac:dyDescent="0.15">
      <c r="A11" s="58" t="s">
        <v>52</v>
      </c>
      <c r="B11" s="60"/>
      <c r="C11" s="13"/>
      <c r="D11" s="24">
        <v>3000</v>
      </c>
      <c r="E11" s="36">
        <f t="shared" si="0"/>
        <v>0</v>
      </c>
      <c r="F11" s="37"/>
      <c r="G11" s="25">
        <v>5000</v>
      </c>
      <c r="H11" s="36">
        <f t="shared" si="1"/>
        <v>0</v>
      </c>
    </row>
    <row r="12" spans="1:8" ht="24.95" customHeight="1" x14ac:dyDescent="0.15">
      <c r="A12" s="58" t="s">
        <v>53</v>
      </c>
      <c r="B12" s="60"/>
      <c r="C12" s="13"/>
      <c r="D12" s="24">
        <v>3000</v>
      </c>
      <c r="E12" s="36">
        <f t="shared" si="0"/>
        <v>0</v>
      </c>
      <c r="F12" s="38"/>
      <c r="G12" s="28">
        <v>0</v>
      </c>
      <c r="H12" s="36"/>
    </row>
    <row r="13" spans="1:8" ht="24.95" customHeight="1" x14ac:dyDescent="0.15">
      <c r="A13" s="58" t="s">
        <v>54</v>
      </c>
      <c r="B13" s="60"/>
      <c r="C13" s="13"/>
      <c r="D13" s="24">
        <v>3000</v>
      </c>
      <c r="E13" s="36">
        <f t="shared" si="0"/>
        <v>0</v>
      </c>
      <c r="F13" s="38"/>
      <c r="G13" s="28">
        <v>0</v>
      </c>
      <c r="H13" s="36"/>
    </row>
    <row r="14" spans="1:8" ht="24.95" customHeight="1" x14ac:dyDescent="0.15">
      <c r="A14" s="76" t="s">
        <v>50</v>
      </c>
      <c r="B14" s="76"/>
      <c r="C14" s="13"/>
      <c r="D14" s="27" t="s">
        <v>55</v>
      </c>
      <c r="E14" s="36">
        <f>SUM(E6:E13)</f>
        <v>0</v>
      </c>
      <c r="F14" s="37"/>
      <c r="G14" s="27" t="s">
        <v>55</v>
      </c>
      <c r="H14" s="36">
        <f>SUM(H6:H13)</f>
        <v>0</v>
      </c>
    </row>
    <row r="15" spans="1:8" x14ac:dyDescent="0.15">
      <c r="A15" s="1"/>
      <c r="B15" s="1"/>
      <c r="C15" s="1"/>
      <c r="D15" s="1"/>
      <c r="E15" s="1"/>
      <c r="F15" s="1"/>
      <c r="G15" s="1"/>
      <c r="H15" s="1"/>
    </row>
    <row r="16" spans="1:8" x14ac:dyDescent="0.15">
      <c r="A16" s="1"/>
      <c r="B16" s="1"/>
      <c r="C16" s="1"/>
      <c r="D16" s="1"/>
      <c r="E16" s="1"/>
      <c r="F16" s="1"/>
      <c r="G16" s="1"/>
      <c r="H16" s="1"/>
    </row>
    <row r="17" spans="1:8" x14ac:dyDescent="0.15">
      <c r="A17" s="1"/>
      <c r="B17" s="1"/>
      <c r="C17" s="1"/>
      <c r="D17" s="1"/>
      <c r="E17" s="1"/>
      <c r="F17" s="1"/>
      <c r="G17" s="1"/>
      <c r="H17" s="1"/>
    </row>
    <row r="18" spans="1:8" ht="30" customHeight="1" x14ac:dyDescent="0.15">
      <c r="A18" s="77" t="s">
        <v>67</v>
      </c>
      <c r="B18" s="78"/>
      <c r="C18" s="64" t="s">
        <v>43</v>
      </c>
      <c r="D18" s="65"/>
      <c r="E18" s="66"/>
      <c r="F18" s="64" t="s">
        <v>44</v>
      </c>
      <c r="G18" s="65"/>
      <c r="H18" s="66"/>
    </row>
    <row r="19" spans="1:8" ht="24.95" customHeight="1" x14ac:dyDescent="0.15">
      <c r="A19" s="64" t="s">
        <v>45</v>
      </c>
      <c r="B19" s="66"/>
      <c r="C19" s="10" t="s">
        <v>16</v>
      </c>
      <c r="D19" s="23" t="s">
        <v>17</v>
      </c>
      <c r="E19" s="10" t="s">
        <v>18</v>
      </c>
      <c r="F19" s="40" t="s">
        <v>16</v>
      </c>
      <c r="G19" s="23" t="s">
        <v>17</v>
      </c>
      <c r="H19" s="10" t="s">
        <v>18</v>
      </c>
    </row>
    <row r="20" spans="1:8" ht="24.95" customHeight="1" x14ac:dyDescent="0.15">
      <c r="A20" s="58" t="s">
        <v>46</v>
      </c>
      <c r="B20" s="60"/>
      <c r="C20" s="20"/>
      <c r="D20" s="26">
        <v>6000</v>
      </c>
      <c r="E20" s="13"/>
      <c r="F20" s="14"/>
      <c r="G20" s="25">
        <v>15000</v>
      </c>
      <c r="H20" s="13"/>
    </row>
    <row r="21" spans="1:8" ht="24.95" customHeight="1" x14ac:dyDescent="0.15">
      <c r="A21" s="58" t="s">
        <v>47</v>
      </c>
      <c r="B21" s="60"/>
      <c r="C21" s="20"/>
      <c r="D21" s="26">
        <v>6000</v>
      </c>
      <c r="E21" s="13"/>
      <c r="F21" s="14"/>
      <c r="G21" s="25">
        <v>15000</v>
      </c>
      <c r="H21" s="13"/>
    </row>
    <row r="22" spans="1:8" ht="24.95" customHeight="1" x14ac:dyDescent="0.15">
      <c r="A22" s="58" t="s">
        <v>48</v>
      </c>
      <c r="B22" s="60"/>
      <c r="C22" s="20"/>
      <c r="D22" s="26">
        <v>6000</v>
      </c>
      <c r="E22" s="13"/>
      <c r="F22" s="14"/>
      <c r="G22" s="25">
        <v>15000</v>
      </c>
      <c r="H22" s="13"/>
    </row>
    <row r="23" spans="1:8" ht="24.95" customHeight="1" x14ac:dyDescent="0.15">
      <c r="A23" s="58" t="s">
        <v>49</v>
      </c>
      <c r="B23" s="60"/>
      <c r="C23" s="20"/>
      <c r="D23" s="26">
        <v>6000</v>
      </c>
      <c r="E23" s="13"/>
      <c r="F23" s="14"/>
      <c r="G23" s="25">
        <v>15000</v>
      </c>
      <c r="H23" s="13"/>
    </row>
    <row r="24" spans="1:8" ht="24.95" customHeight="1" x14ac:dyDescent="0.15">
      <c r="A24" s="58" t="s">
        <v>51</v>
      </c>
      <c r="B24" s="60"/>
      <c r="C24" s="20"/>
      <c r="D24" s="26">
        <v>6000</v>
      </c>
      <c r="E24" s="13"/>
      <c r="F24" s="14"/>
      <c r="G24" s="25">
        <v>15000</v>
      </c>
      <c r="H24" s="13"/>
    </row>
    <row r="25" spans="1:8" ht="24.95" customHeight="1" x14ac:dyDescent="0.15">
      <c r="A25" s="58" t="s">
        <v>52</v>
      </c>
      <c r="B25" s="60"/>
      <c r="C25" s="20"/>
      <c r="D25" s="26">
        <v>6000</v>
      </c>
      <c r="E25" s="13"/>
      <c r="F25" s="14"/>
      <c r="G25" s="25">
        <v>15000</v>
      </c>
      <c r="H25" s="13"/>
    </row>
    <row r="26" spans="1:8" ht="24.95" customHeight="1" x14ac:dyDescent="0.15">
      <c r="A26" s="58" t="s">
        <v>53</v>
      </c>
      <c r="B26" s="60"/>
      <c r="C26" s="20"/>
      <c r="D26" s="26">
        <v>6000</v>
      </c>
      <c r="E26" s="13"/>
      <c r="F26" s="14"/>
      <c r="G26" s="25" t="s">
        <v>61</v>
      </c>
      <c r="H26" s="13"/>
    </row>
    <row r="27" spans="1:8" ht="24.95" customHeight="1" x14ac:dyDescent="0.15">
      <c r="A27" s="58" t="s">
        <v>54</v>
      </c>
      <c r="B27" s="60"/>
      <c r="C27" s="20"/>
      <c r="D27" s="26">
        <v>6000</v>
      </c>
      <c r="E27" s="13"/>
      <c r="F27" s="14"/>
      <c r="G27" s="25" t="s">
        <v>61</v>
      </c>
      <c r="H27" s="13"/>
    </row>
    <row r="28" spans="1:8" ht="24.95" customHeight="1" x14ac:dyDescent="0.15">
      <c r="A28" s="76" t="s">
        <v>50</v>
      </c>
      <c r="B28" s="76"/>
      <c r="C28" s="13"/>
      <c r="D28" s="27" t="s">
        <v>55</v>
      </c>
      <c r="E28" s="13"/>
      <c r="F28" s="13"/>
      <c r="G28" s="27" t="s">
        <v>55</v>
      </c>
      <c r="H28" s="13"/>
    </row>
    <row r="29" spans="1:8" x14ac:dyDescent="0.15">
      <c r="A29" s="1"/>
      <c r="B29" s="1"/>
      <c r="C29" s="1"/>
      <c r="D29" s="1"/>
      <c r="E29" s="1"/>
      <c r="F29" s="1"/>
      <c r="G29" s="1"/>
      <c r="H29" s="1"/>
    </row>
    <row r="30" spans="1:8" x14ac:dyDescent="0.15">
      <c r="A30" s="1"/>
      <c r="B30" s="1"/>
      <c r="C30" s="1"/>
      <c r="D30" s="1"/>
      <c r="E30" s="1"/>
      <c r="F30" s="1"/>
      <c r="G30" s="1"/>
      <c r="H30" s="1"/>
    </row>
    <row r="31" spans="1:8" x14ac:dyDescent="0.15">
      <c r="A31" s="1"/>
      <c r="B31" s="1"/>
      <c r="C31" s="1"/>
      <c r="D31" s="1"/>
      <c r="E31" s="73" t="s">
        <v>56</v>
      </c>
      <c r="F31" s="73"/>
      <c r="G31" s="67">
        <f>E14+H14</f>
        <v>0</v>
      </c>
      <c r="H31" s="68"/>
    </row>
    <row r="32" spans="1:8" x14ac:dyDescent="0.15">
      <c r="A32" s="1"/>
      <c r="B32" s="1"/>
      <c r="C32" s="1"/>
      <c r="D32" s="1"/>
      <c r="E32" s="73"/>
      <c r="F32" s="73"/>
      <c r="G32" s="69"/>
      <c r="H32" s="69"/>
    </row>
    <row r="33" spans="1:8" x14ac:dyDescent="0.15">
      <c r="A33" s="1"/>
      <c r="B33" s="1"/>
      <c r="C33" s="1"/>
      <c r="D33" s="1"/>
      <c r="E33" s="1"/>
      <c r="F33" s="1"/>
      <c r="G33" s="1"/>
      <c r="H33" s="1"/>
    </row>
    <row r="34" spans="1:8" x14ac:dyDescent="0.15">
      <c r="A34" s="1"/>
      <c r="B34" s="1"/>
      <c r="C34" s="1"/>
      <c r="D34" s="1"/>
      <c r="E34" s="1"/>
      <c r="F34" s="1"/>
      <c r="G34" s="1"/>
      <c r="H34" s="1"/>
    </row>
    <row r="35" spans="1:8" x14ac:dyDescent="0.15">
      <c r="A35" s="1"/>
      <c r="B35" s="1"/>
      <c r="C35" s="1"/>
      <c r="D35" s="1"/>
      <c r="E35" s="1"/>
      <c r="F35" s="1"/>
      <c r="G35" s="1"/>
      <c r="H35" s="1"/>
    </row>
    <row r="36" spans="1:8" x14ac:dyDescent="0.15">
      <c r="A36" s="1"/>
      <c r="B36" s="1"/>
      <c r="C36" s="1"/>
      <c r="D36" s="1"/>
      <c r="E36" s="1"/>
      <c r="F36" s="1"/>
      <c r="G36" s="1"/>
      <c r="H36" s="1"/>
    </row>
    <row r="37" spans="1:8" x14ac:dyDescent="0.15">
      <c r="A37" s="1"/>
      <c r="B37" s="1"/>
      <c r="C37" s="1"/>
      <c r="D37" s="1"/>
      <c r="E37" s="1"/>
      <c r="F37" s="1"/>
      <c r="G37" s="1"/>
      <c r="H37" s="1"/>
    </row>
    <row r="38" spans="1:8" x14ac:dyDescent="0.15">
      <c r="A38" s="1"/>
      <c r="B38" s="1"/>
      <c r="C38" s="1"/>
      <c r="D38" s="1"/>
      <c r="E38" s="83" t="s">
        <v>57</v>
      </c>
      <c r="F38" s="83"/>
      <c r="G38" s="67">
        <f>G31+継続!F50</f>
        <v>0</v>
      </c>
      <c r="H38" s="68"/>
    </row>
    <row r="39" spans="1:8" x14ac:dyDescent="0.15">
      <c r="A39" s="1"/>
      <c r="B39" s="1"/>
      <c r="C39" s="1"/>
      <c r="D39" s="1"/>
      <c r="E39" s="83"/>
      <c r="F39" s="83"/>
      <c r="G39" s="69"/>
      <c r="H39" s="69"/>
    </row>
    <row r="40" spans="1:8" x14ac:dyDescent="0.15">
      <c r="A40" s="79" t="s">
        <v>58</v>
      </c>
      <c r="B40" s="1"/>
      <c r="C40" s="1"/>
      <c r="D40" s="1"/>
      <c r="E40" s="1"/>
      <c r="F40" s="1"/>
      <c r="G40" s="1"/>
      <c r="H40" s="1"/>
    </row>
    <row r="41" spans="1:8" x14ac:dyDescent="0.15">
      <c r="A41" s="79"/>
      <c r="B41" s="29"/>
      <c r="C41" s="29"/>
      <c r="D41" s="29"/>
      <c r="E41" s="29"/>
      <c r="F41" s="29"/>
      <c r="G41" s="29"/>
      <c r="H41" s="41"/>
    </row>
    <row r="42" spans="1:8" ht="13.5" customHeight="1" x14ac:dyDescent="0.15">
      <c r="A42" s="80" t="s">
        <v>59</v>
      </c>
      <c r="B42" s="81"/>
      <c r="C42" s="81"/>
      <c r="D42" s="81"/>
      <c r="E42" s="81"/>
      <c r="F42" s="81"/>
      <c r="G42" s="81"/>
      <c r="H42" s="41"/>
    </row>
    <row r="43" spans="1:8" ht="13.5" customHeight="1" x14ac:dyDescent="0.15">
      <c r="A43" s="81"/>
      <c r="B43" s="81"/>
      <c r="C43" s="81"/>
      <c r="D43" s="81"/>
      <c r="E43" s="81"/>
      <c r="F43" s="81"/>
      <c r="G43" s="81"/>
      <c r="H43" s="1"/>
    </row>
    <row r="44" spans="1:8" ht="13.5" customHeight="1" x14ac:dyDescent="0.15">
      <c r="A44" s="82" t="s">
        <v>60</v>
      </c>
      <c r="B44" s="82"/>
      <c r="C44" s="82"/>
      <c r="D44" s="82"/>
      <c r="E44" s="82"/>
      <c r="F44" s="82"/>
      <c r="G44" s="82"/>
      <c r="H44" s="82"/>
    </row>
    <row r="45" spans="1:8" ht="13.5" customHeight="1" x14ac:dyDescent="0.15">
      <c r="A45" s="82"/>
      <c r="B45" s="82"/>
      <c r="C45" s="82"/>
      <c r="D45" s="82"/>
      <c r="E45" s="82"/>
      <c r="F45" s="82"/>
      <c r="G45" s="82"/>
      <c r="H45" s="82"/>
    </row>
    <row r="46" spans="1:8" x14ac:dyDescent="0.15">
      <c r="A46" s="1"/>
      <c r="B46" s="1"/>
      <c r="C46" s="1"/>
      <c r="D46" s="1"/>
      <c r="E46" s="1"/>
      <c r="F46" s="1"/>
      <c r="G46" s="1"/>
      <c r="H46" s="1"/>
    </row>
    <row r="47" spans="1:8" ht="24.95" customHeight="1" x14ac:dyDescent="0.15">
      <c r="A47" s="1"/>
      <c r="B47" s="1"/>
      <c r="C47" s="1"/>
      <c r="D47" s="1"/>
      <c r="E47" s="1"/>
      <c r="F47" s="1"/>
      <c r="G47" s="1"/>
      <c r="H47" s="1"/>
    </row>
  </sheetData>
  <mergeCells count="33">
    <mergeCell ref="A40:A41"/>
    <mergeCell ref="A42:G43"/>
    <mergeCell ref="A44:H45"/>
    <mergeCell ref="A27:B27"/>
    <mergeCell ref="A28:B28"/>
    <mergeCell ref="E31:F32"/>
    <mergeCell ref="G31:H32"/>
    <mergeCell ref="E38:F39"/>
    <mergeCell ref="G38:H39"/>
    <mergeCell ref="A26:B26"/>
    <mergeCell ref="A14:B14"/>
    <mergeCell ref="A18:B18"/>
    <mergeCell ref="C18:E18"/>
    <mergeCell ref="F18:H18"/>
    <mergeCell ref="A19:B19"/>
    <mergeCell ref="A20:B20"/>
    <mergeCell ref="A21:B21"/>
    <mergeCell ref="A22:B22"/>
    <mergeCell ref="A23:B23"/>
    <mergeCell ref="A24:B24"/>
    <mergeCell ref="A25:B25"/>
    <mergeCell ref="A13:B13"/>
    <mergeCell ref="A4:B4"/>
    <mergeCell ref="C4:E4"/>
    <mergeCell ref="F4:H4"/>
    <mergeCell ref="A5:B5"/>
    <mergeCell ref="A6:B6"/>
    <mergeCell ref="A7:B7"/>
    <mergeCell ref="A8:B8"/>
    <mergeCell ref="A9:B9"/>
    <mergeCell ref="A10:B10"/>
    <mergeCell ref="A11:B11"/>
    <mergeCell ref="A12:B12"/>
  </mergeCells>
  <phoneticPr fontId="1"/>
  <pageMargins left="0" right="0" top="0.19685039370078741" bottom="0.1181102362204724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継続</vt:lpstr>
      <vt:lpstr>継続（競技者分）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ushigome</dc:creator>
  <cp:lastModifiedBy>吉澤充由</cp:lastModifiedBy>
  <cp:lastPrinted>2015-07-21T05:09:59Z</cp:lastPrinted>
  <dcterms:created xsi:type="dcterms:W3CDTF">2012-07-16T05:41:35Z</dcterms:created>
  <dcterms:modified xsi:type="dcterms:W3CDTF">2017-07-28T07:58:11Z</dcterms:modified>
</cp:coreProperties>
</file>